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than.hartmann413/Downloads/"/>
    </mc:Choice>
  </mc:AlternateContent>
  <xr:revisionPtr revIDLastSave="0" documentId="13_ncr:1_{244826BB-7048-E649-A429-14090DE2D60C}" xr6:coauthVersionLast="47" xr6:coauthVersionMax="47" xr10:uidLastSave="{00000000-0000-0000-0000-000000000000}"/>
  <bookViews>
    <workbookView xWindow="0" yWindow="500" windowWidth="28800" windowHeight="16240" xr2:uid="{EB336D49-8248-0F45-B391-177F1A203E31}"/>
  </bookViews>
  <sheets>
    <sheet name="Sheet1" sheetId="1" r:id="rId1"/>
  </sheets>
  <definedNames>
    <definedName name="_xlchart.v1.0" hidden="1">Sheet1!$A$2:$A$144</definedName>
    <definedName name="_xlchart.v1.1" hidden="1">Sheet1!$B$1</definedName>
    <definedName name="_xlchart.v1.2" hidden="1">Sheet1!$B$2:$B$144</definedName>
    <definedName name="_xlchart.v1.3" hidden="1">Sheet1!$C$1</definedName>
    <definedName name="_xlchart.v1.4" hidden="1">Sheet1!$C$2:$C$144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4" i="1"/>
  <c r="F37" i="1"/>
  <c r="F34" i="1"/>
  <c r="E31" i="1"/>
  <c r="F31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l="1"/>
  <c r="A140" i="1" s="1"/>
  <c r="A141" i="1" s="1"/>
  <c r="A142" i="1" s="1"/>
  <c r="A143" i="1" s="1"/>
  <c r="A144" i="1" s="1"/>
</calcChain>
</file>

<file path=xl/sharedStrings.xml><?xml version="1.0" encoding="utf-8"?>
<sst xmlns="http://schemas.openxmlformats.org/spreadsheetml/2006/main" count="9" uniqueCount="9">
  <si>
    <t>Time</t>
  </si>
  <si>
    <t>Temperature (Room)</t>
  </si>
  <si>
    <t>Temperature (Outside)</t>
  </si>
  <si>
    <t>Average Indoor Temp</t>
  </si>
  <si>
    <t>Average Outdoor Temp</t>
  </si>
  <si>
    <t>Highest Indoor Temp</t>
  </si>
  <si>
    <t>Highest Outdoor Temp</t>
  </si>
  <si>
    <t>Lowest Indoor Temp</t>
  </si>
  <si>
    <t>Lowest Outdoor Temp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</si>
</sst>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</a:t>
            </a:r>
            <a:r>
              <a:rPr lang="en-US" baseline="0"/>
              <a:t> (Celsius)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Temperature (Room)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Sheet1!$A$2:$A$144</c:f>
              <c:numCache>
                <c:formatCode>h:mm</c:formatCode>
                <c:ptCount val="143"/>
                <c:pt idx="0">
                  <c:v>0.46875</c:v>
                </c:pt>
                <c:pt idx="1">
                  <c:v>0.47569444444444442</c:v>
                </c:pt>
                <c:pt idx="2">
                  <c:v>0.48263888888888884</c:v>
                </c:pt>
                <c:pt idx="3">
                  <c:v>0.48958333333333326</c:v>
                </c:pt>
                <c:pt idx="4">
                  <c:v>0.49652777777777768</c:v>
                </c:pt>
                <c:pt idx="5">
                  <c:v>0.5034722222222221</c:v>
                </c:pt>
                <c:pt idx="6">
                  <c:v>0.51041666666666652</c:v>
                </c:pt>
                <c:pt idx="7">
                  <c:v>0.51736111111111094</c:v>
                </c:pt>
                <c:pt idx="8">
                  <c:v>0.52430555555555536</c:v>
                </c:pt>
                <c:pt idx="9">
                  <c:v>0.53124999999999978</c:v>
                </c:pt>
                <c:pt idx="10">
                  <c:v>0.5381944444444442</c:v>
                </c:pt>
                <c:pt idx="11">
                  <c:v>0.54513888888888862</c:v>
                </c:pt>
                <c:pt idx="12">
                  <c:v>0.55208333333333304</c:v>
                </c:pt>
                <c:pt idx="13">
                  <c:v>0.55902777777777746</c:v>
                </c:pt>
                <c:pt idx="14">
                  <c:v>0.56597222222222188</c:v>
                </c:pt>
                <c:pt idx="15">
                  <c:v>0.5729166666666663</c:v>
                </c:pt>
                <c:pt idx="16">
                  <c:v>0.57986111111111072</c:v>
                </c:pt>
                <c:pt idx="17">
                  <c:v>0.58680555555555514</c:v>
                </c:pt>
                <c:pt idx="18">
                  <c:v>0.59374999999999956</c:v>
                </c:pt>
                <c:pt idx="19">
                  <c:v>0.60069444444444398</c:v>
                </c:pt>
                <c:pt idx="20">
                  <c:v>0.6076388888888884</c:v>
                </c:pt>
                <c:pt idx="21">
                  <c:v>0.61458333333333282</c:v>
                </c:pt>
                <c:pt idx="22">
                  <c:v>0.62152777777777724</c:v>
                </c:pt>
                <c:pt idx="23">
                  <c:v>0.62847222222222165</c:v>
                </c:pt>
                <c:pt idx="24">
                  <c:v>0.63541666666666607</c:v>
                </c:pt>
                <c:pt idx="25">
                  <c:v>0.64236111111111049</c:v>
                </c:pt>
                <c:pt idx="26">
                  <c:v>0.64930555555555491</c:v>
                </c:pt>
                <c:pt idx="27">
                  <c:v>0.65624999999999933</c:v>
                </c:pt>
                <c:pt idx="28">
                  <c:v>0.66319444444444375</c:v>
                </c:pt>
                <c:pt idx="29">
                  <c:v>0.67013888888888817</c:v>
                </c:pt>
                <c:pt idx="30">
                  <c:v>0.67708333333333259</c:v>
                </c:pt>
                <c:pt idx="31">
                  <c:v>0.68402777777777701</c:v>
                </c:pt>
                <c:pt idx="32">
                  <c:v>0.69097222222222143</c:v>
                </c:pt>
                <c:pt idx="33">
                  <c:v>0.69791666666666585</c:v>
                </c:pt>
                <c:pt idx="34">
                  <c:v>0.70486111111111027</c:v>
                </c:pt>
                <c:pt idx="35">
                  <c:v>0.71180555555555469</c:v>
                </c:pt>
                <c:pt idx="36">
                  <c:v>0.71874999999999911</c:v>
                </c:pt>
                <c:pt idx="37">
                  <c:v>0.72569444444444353</c:v>
                </c:pt>
                <c:pt idx="38">
                  <c:v>0.73263888888888795</c:v>
                </c:pt>
                <c:pt idx="39">
                  <c:v>0.73958333333333237</c:v>
                </c:pt>
                <c:pt idx="40">
                  <c:v>0.74652777777777679</c:v>
                </c:pt>
                <c:pt idx="41">
                  <c:v>0.75347222222222121</c:v>
                </c:pt>
                <c:pt idx="42">
                  <c:v>0.76041666666666563</c:v>
                </c:pt>
                <c:pt idx="43">
                  <c:v>0.76736111111111005</c:v>
                </c:pt>
                <c:pt idx="44">
                  <c:v>0.77430555555555447</c:v>
                </c:pt>
                <c:pt idx="45">
                  <c:v>0.78124999999999889</c:v>
                </c:pt>
                <c:pt idx="46">
                  <c:v>0.78819444444444331</c:v>
                </c:pt>
                <c:pt idx="47">
                  <c:v>0.79513888888888773</c:v>
                </c:pt>
                <c:pt idx="48">
                  <c:v>0.80208333333333215</c:v>
                </c:pt>
                <c:pt idx="49">
                  <c:v>0.80902777777777657</c:v>
                </c:pt>
                <c:pt idx="50">
                  <c:v>0.81597222222222099</c:v>
                </c:pt>
                <c:pt idx="51">
                  <c:v>0.82291666666666541</c:v>
                </c:pt>
                <c:pt idx="52">
                  <c:v>0.82986111111110983</c:v>
                </c:pt>
                <c:pt idx="53">
                  <c:v>0.83680555555555425</c:v>
                </c:pt>
                <c:pt idx="54">
                  <c:v>0.84374999999999867</c:v>
                </c:pt>
                <c:pt idx="55">
                  <c:v>0.85069444444444309</c:v>
                </c:pt>
                <c:pt idx="56">
                  <c:v>0.85763888888888751</c:v>
                </c:pt>
                <c:pt idx="57">
                  <c:v>0.86458333333333193</c:v>
                </c:pt>
                <c:pt idx="58">
                  <c:v>0.87152777777777635</c:v>
                </c:pt>
                <c:pt idx="59">
                  <c:v>0.87847222222222077</c:v>
                </c:pt>
                <c:pt idx="60">
                  <c:v>0.88541666666666519</c:v>
                </c:pt>
                <c:pt idx="61">
                  <c:v>0.89236111111110961</c:v>
                </c:pt>
                <c:pt idx="62">
                  <c:v>0.89930555555555403</c:v>
                </c:pt>
                <c:pt idx="63">
                  <c:v>0.90624999999999845</c:v>
                </c:pt>
                <c:pt idx="64">
                  <c:v>0.91319444444444287</c:v>
                </c:pt>
                <c:pt idx="65">
                  <c:v>0.92013888888888729</c:v>
                </c:pt>
                <c:pt idx="66">
                  <c:v>0.92708333333333171</c:v>
                </c:pt>
                <c:pt idx="67">
                  <c:v>0.93402777777777612</c:v>
                </c:pt>
                <c:pt idx="68">
                  <c:v>0.94097222222222054</c:v>
                </c:pt>
                <c:pt idx="69">
                  <c:v>0.94791666666666496</c:v>
                </c:pt>
                <c:pt idx="70">
                  <c:v>0.95486111111110938</c:v>
                </c:pt>
                <c:pt idx="71">
                  <c:v>0.9618055555555538</c:v>
                </c:pt>
                <c:pt idx="72">
                  <c:v>0.96874999999999822</c:v>
                </c:pt>
                <c:pt idx="73">
                  <c:v>0.97569444444444264</c:v>
                </c:pt>
                <c:pt idx="74">
                  <c:v>0.98263888888888706</c:v>
                </c:pt>
                <c:pt idx="75">
                  <c:v>0.98958333333333148</c:v>
                </c:pt>
                <c:pt idx="76">
                  <c:v>0.9965277777777759</c:v>
                </c:pt>
                <c:pt idx="77">
                  <c:v>1.0034722222222203</c:v>
                </c:pt>
                <c:pt idx="78">
                  <c:v>1.0104166666666647</c:v>
                </c:pt>
                <c:pt idx="79">
                  <c:v>1.0173611111111092</c:v>
                </c:pt>
                <c:pt idx="80">
                  <c:v>1.0243055555555536</c:v>
                </c:pt>
                <c:pt idx="81">
                  <c:v>1.031249999999998</c:v>
                </c:pt>
                <c:pt idx="82">
                  <c:v>1.0381944444444424</c:v>
                </c:pt>
                <c:pt idx="83">
                  <c:v>1.0451388888888868</c:v>
                </c:pt>
                <c:pt idx="84">
                  <c:v>1.0520833333333313</c:v>
                </c:pt>
                <c:pt idx="85">
                  <c:v>1.0590277777777757</c:v>
                </c:pt>
                <c:pt idx="86">
                  <c:v>1.0659722222222201</c:v>
                </c:pt>
                <c:pt idx="87">
                  <c:v>1.0729166666666645</c:v>
                </c:pt>
                <c:pt idx="88">
                  <c:v>1.0798611111111089</c:v>
                </c:pt>
                <c:pt idx="89">
                  <c:v>1.0868055555555534</c:v>
                </c:pt>
                <c:pt idx="90">
                  <c:v>1.0937499999999978</c:v>
                </c:pt>
                <c:pt idx="91">
                  <c:v>1.1006944444444422</c:v>
                </c:pt>
                <c:pt idx="92">
                  <c:v>1.1076388888888866</c:v>
                </c:pt>
                <c:pt idx="93">
                  <c:v>1.114583333333331</c:v>
                </c:pt>
                <c:pt idx="94">
                  <c:v>1.1215277777777755</c:v>
                </c:pt>
                <c:pt idx="95">
                  <c:v>1.1284722222222199</c:v>
                </c:pt>
                <c:pt idx="96">
                  <c:v>1.1354166666666643</c:v>
                </c:pt>
                <c:pt idx="97">
                  <c:v>1.1423611111111087</c:v>
                </c:pt>
                <c:pt idx="98">
                  <c:v>1.1493055555555531</c:v>
                </c:pt>
                <c:pt idx="99">
                  <c:v>1.1562499999999976</c:v>
                </c:pt>
                <c:pt idx="100">
                  <c:v>1.163194444444442</c:v>
                </c:pt>
                <c:pt idx="101">
                  <c:v>1.1701388888888864</c:v>
                </c:pt>
                <c:pt idx="102">
                  <c:v>1.1770833333333308</c:v>
                </c:pt>
                <c:pt idx="103">
                  <c:v>1.1840277777777752</c:v>
                </c:pt>
                <c:pt idx="104">
                  <c:v>1.1909722222222197</c:v>
                </c:pt>
                <c:pt idx="105">
                  <c:v>1.1979166666666641</c:v>
                </c:pt>
                <c:pt idx="106">
                  <c:v>1.2048611111111085</c:v>
                </c:pt>
                <c:pt idx="107">
                  <c:v>1.2118055555555529</c:v>
                </c:pt>
                <c:pt idx="108">
                  <c:v>1.2187499999999973</c:v>
                </c:pt>
                <c:pt idx="109">
                  <c:v>1.2256944444444418</c:v>
                </c:pt>
                <c:pt idx="110">
                  <c:v>1.2326388888888862</c:v>
                </c:pt>
                <c:pt idx="111">
                  <c:v>1.2395833333333306</c:v>
                </c:pt>
                <c:pt idx="112">
                  <c:v>1.246527777777775</c:v>
                </c:pt>
                <c:pt idx="113">
                  <c:v>1.2534722222222194</c:v>
                </c:pt>
                <c:pt idx="114">
                  <c:v>1.2604166666666639</c:v>
                </c:pt>
                <c:pt idx="115">
                  <c:v>1.2673611111111083</c:v>
                </c:pt>
                <c:pt idx="116">
                  <c:v>1.2743055555555527</c:v>
                </c:pt>
                <c:pt idx="117">
                  <c:v>1.2812499999999971</c:v>
                </c:pt>
                <c:pt idx="118">
                  <c:v>1.2881944444444415</c:v>
                </c:pt>
                <c:pt idx="119">
                  <c:v>1.295138888888886</c:v>
                </c:pt>
                <c:pt idx="120">
                  <c:v>1.3020833333333304</c:v>
                </c:pt>
                <c:pt idx="121">
                  <c:v>1.3090277777777748</c:v>
                </c:pt>
                <c:pt idx="122">
                  <c:v>1.3159722222222192</c:v>
                </c:pt>
                <c:pt idx="123">
                  <c:v>1.3229166666666636</c:v>
                </c:pt>
                <c:pt idx="124">
                  <c:v>1.3298611111111081</c:v>
                </c:pt>
                <c:pt idx="125">
                  <c:v>1.3368055555555525</c:v>
                </c:pt>
                <c:pt idx="126">
                  <c:v>1.3437499999999969</c:v>
                </c:pt>
                <c:pt idx="127">
                  <c:v>1.3506944444444413</c:v>
                </c:pt>
                <c:pt idx="128">
                  <c:v>1.3576388888888857</c:v>
                </c:pt>
                <c:pt idx="129">
                  <c:v>1.3645833333333302</c:v>
                </c:pt>
                <c:pt idx="130">
                  <c:v>1.3715277777777746</c:v>
                </c:pt>
                <c:pt idx="131">
                  <c:v>1.378472222222219</c:v>
                </c:pt>
                <c:pt idx="132">
                  <c:v>1.3854166666666634</c:v>
                </c:pt>
                <c:pt idx="133">
                  <c:v>1.3923611111111078</c:v>
                </c:pt>
                <c:pt idx="134">
                  <c:v>1.3993055555555522</c:v>
                </c:pt>
                <c:pt idx="135">
                  <c:v>1.4062499999999967</c:v>
                </c:pt>
                <c:pt idx="136">
                  <c:v>1.4131944444444411</c:v>
                </c:pt>
                <c:pt idx="137">
                  <c:v>1.4201388888888855</c:v>
                </c:pt>
                <c:pt idx="138">
                  <c:v>1.4270833333333299</c:v>
                </c:pt>
                <c:pt idx="139">
                  <c:v>1.4340277777777743</c:v>
                </c:pt>
                <c:pt idx="140">
                  <c:v>1.4409722222222188</c:v>
                </c:pt>
                <c:pt idx="141">
                  <c:v>1.4479166666666632</c:v>
                </c:pt>
                <c:pt idx="142">
                  <c:v>1.4548611111111076</c:v>
                </c:pt>
              </c:numCache>
            </c:numRef>
          </c:xVal>
          <c:yVal>
            <c:numRef>
              <c:f>Sheet1!$B$2:$B$144</c:f>
              <c:numCache>
                <c:formatCode>General</c:formatCode>
                <c:ptCount val="143"/>
                <c:pt idx="0">
                  <c:v>16.87</c:v>
                </c:pt>
                <c:pt idx="1">
                  <c:v>16.89</c:v>
                </c:pt>
                <c:pt idx="2">
                  <c:v>16.91</c:v>
                </c:pt>
                <c:pt idx="3">
                  <c:v>16.91</c:v>
                </c:pt>
                <c:pt idx="4">
                  <c:v>16.95</c:v>
                </c:pt>
                <c:pt idx="5">
                  <c:v>16.98</c:v>
                </c:pt>
                <c:pt idx="6">
                  <c:v>16.940000000000001</c:v>
                </c:pt>
                <c:pt idx="7">
                  <c:v>16.989999999999998</c:v>
                </c:pt>
                <c:pt idx="8">
                  <c:v>16.989999999999998</c:v>
                </c:pt>
                <c:pt idx="9">
                  <c:v>16.98</c:v>
                </c:pt>
                <c:pt idx="10">
                  <c:v>16.989999999999998</c:v>
                </c:pt>
                <c:pt idx="11">
                  <c:v>16.98</c:v>
                </c:pt>
                <c:pt idx="12">
                  <c:v>16.940000000000001</c:v>
                </c:pt>
                <c:pt idx="13">
                  <c:v>16.989999999999998</c:v>
                </c:pt>
                <c:pt idx="14">
                  <c:v>17.11</c:v>
                </c:pt>
                <c:pt idx="15">
                  <c:v>17.09</c:v>
                </c:pt>
                <c:pt idx="16">
                  <c:v>17.059999999999999</c:v>
                </c:pt>
                <c:pt idx="17">
                  <c:v>17.09</c:v>
                </c:pt>
                <c:pt idx="18">
                  <c:v>17.079999999999998</c:v>
                </c:pt>
                <c:pt idx="19">
                  <c:v>17.09</c:v>
                </c:pt>
                <c:pt idx="20">
                  <c:v>17.059999999999999</c:v>
                </c:pt>
                <c:pt idx="21">
                  <c:v>17.12</c:v>
                </c:pt>
                <c:pt idx="22">
                  <c:v>17.16</c:v>
                </c:pt>
                <c:pt idx="23">
                  <c:v>17.2</c:v>
                </c:pt>
                <c:pt idx="24">
                  <c:v>17.23</c:v>
                </c:pt>
                <c:pt idx="25">
                  <c:v>17.23</c:v>
                </c:pt>
                <c:pt idx="26">
                  <c:v>17.28</c:v>
                </c:pt>
                <c:pt idx="27">
                  <c:v>17.3</c:v>
                </c:pt>
                <c:pt idx="28">
                  <c:v>17.350000000000001</c:v>
                </c:pt>
                <c:pt idx="29">
                  <c:v>17.38</c:v>
                </c:pt>
                <c:pt idx="30">
                  <c:v>17.41</c:v>
                </c:pt>
                <c:pt idx="31">
                  <c:v>17.47</c:v>
                </c:pt>
                <c:pt idx="32">
                  <c:v>17.54</c:v>
                </c:pt>
                <c:pt idx="33">
                  <c:v>17.649999999999999</c:v>
                </c:pt>
                <c:pt idx="34">
                  <c:v>17.73</c:v>
                </c:pt>
                <c:pt idx="35">
                  <c:v>17.71</c:v>
                </c:pt>
                <c:pt idx="36">
                  <c:v>17.739999999999998</c:v>
                </c:pt>
                <c:pt idx="37">
                  <c:v>17.690000000000001</c:v>
                </c:pt>
                <c:pt idx="38">
                  <c:v>17.73</c:v>
                </c:pt>
                <c:pt idx="39">
                  <c:v>17.73</c:v>
                </c:pt>
                <c:pt idx="40">
                  <c:v>17.68</c:v>
                </c:pt>
                <c:pt idx="41">
                  <c:v>17.72</c:v>
                </c:pt>
                <c:pt idx="42">
                  <c:v>17.64</c:v>
                </c:pt>
                <c:pt idx="43">
                  <c:v>17.66</c:v>
                </c:pt>
                <c:pt idx="44">
                  <c:v>17.670000000000002</c:v>
                </c:pt>
                <c:pt idx="45">
                  <c:v>17.47</c:v>
                </c:pt>
                <c:pt idx="46">
                  <c:v>17.34</c:v>
                </c:pt>
                <c:pt idx="47">
                  <c:v>17.29</c:v>
                </c:pt>
                <c:pt idx="48">
                  <c:v>17.309999999999999</c:v>
                </c:pt>
                <c:pt idx="49">
                  <c:v>17.329999999999998</c:v>
                </c:pt>
                <c:pt idx="50">
                  <c:v>17.36</c:v>
                </c:pt>
                <c:pt idx="51">
                  <c:v>17.21</c:v>
                </c:pt>
                <c:pt idx="52">
                  <c:v>17.27</c:v>
                </c:pt>
                <c:pt idx="53">
                  <c:v>17.170000000000002</c:v>
                </c:pt>
                <c:pt idx="54">
                  <c:v>17.14</c:v>
                </c:pt>
                <c:pt idx="55">
                  <c:v>17.07</c:v>
                </c:pt>
                <c:pt idx="56">
                  <c:v>17.079999999999998</c:v>
                </c:pt>
                <c:pt idx="57">
                  <c:v>17.05</c:v>
                </c:pt>
                <c:pt idx="58">
                  <c:v>16.899999999999999</c:v>
                </c:pt>
                <c:pt idx="59">
                  <c:v>16.850000000000001</c:v>
                </c:pt>
                <c:pt idx="60">
                  <c:v>16.86</c:v>
                </c:pt>
                <c:pt idx="61">
                  <c:v>16.88</c:v>
                </c:pt>
                <c:pt idx="62">
                  <c:v>16.829999999999998</c:v>
                </c:pt>
                <c:pt idx="63">
                  <c:v>16.809999999999999</c:v>
                </c:pt>
                <c:pt idx="64">
                  <c:v>16.77</c:v>
                </c:pt>
                <c:pt idx="65">
                  <c:v>16.84</c:v>
                </c:pt>
                <c:pt idx="66">
                  <c:v>16.8</c:v>
                </c:pt>
                <c:pt idx="67">
                  <c:v>16.809999999999999</c:v>
                </c:pt>
                <c:pt idx="68">
                  <c:v>16.75</c:v>
                </c:pt>
                <c:pt idx="69">
                  <c:v>16.84</c:v>
                </c:pt>
                <c:pt idx="70">
                  <c:v>16.760000000000002</c:v>
                </c:pt>
                <c:pt idx="71">
                  <c:v>16.829999999999998</c:v>
                </c:pt>
                <c:pt idx="72">
                  <c:v>16.63</c:v>
                </c:pt>
                <c:pt idx="73">
                  <c:v>16.72</c:v>
                </c:pt>
                <c:pt idx="74">
                  <c:v>16.91</c:v>
                </c:pt>
                <c:pt idx="75">
                  <c:v>16.829999999999998</c:v>
                </c:pt>
                <c:pt idx="76">
                  <c:v>16.7</c:v>
                </c:pt>
                <c:pt idx="77">
                  <c:v>16.7</c:v>
                </c:pt>
                <c:pt idx="78">
                  <c:v>16.7</c:v>
                </c:pt>
                <c:pt idx="79">
                  <c:v>16.7</c:v>
                </c:pt>
                <c:pt idx="80">
                  <c:v>16.68</c:v>
                </c:pt>
                <c:pt idx="81">
                  <c:v>16.71</c:v>
                </c:pt>
                <c:pt idx="82">
                  <c:v>16.68</c:v>
                </c:pt>
                <c:pt idx="83">
                  <c:v>16.71</c:v>
                </c:pt>
                <c:pt idx="84">
                  <c:v>16.760000000000002</c:v>
                </c:pt>
                <c:pt idx="85">
                  <c:v>16.739999999999998</c:v>
                </c:pt>
                <c:pt idx="86">
                  <c:v>16.760000000000002</c:v>
                </c:pt>
                <c:pt idx="87">
                  <c:v>16.73</c:v>
                </c:pt>
                <c:pt idx="88">
                  <c:v>16.77</c:v>
                </c:pt>
                <c:pt idx="89">
                  <c:v>16.77</c:v>
                </c:pt>
                <c:pt idx="90">
                  <c:v>16.77</c:v>
                </c:pt>
                <c:pt idx="91">
                  <c:v>16.77</c:v>
                </c:pt>
                <c:pt idx="92">
                  <c:v>16.8</c:v>
                </c:pt>
                <c:pt idx="93">
                  <c:v>16.7</c:v>
                </c:pt>
                <c:pt idx="94">
                  <c:v>16.78</c:v>
                </c:pt>
                <c:pt idx="95">
                  <c:v>16.75</c:v>
                </c:pt>
                <c:pt idx="96">
                  <c:v>16.77</c:v>
                </c:pt>
                <c:pt idx="97">
                  <c:v>16.78</c:v>
                </c:pt>
                <c:pt idx="98">
                  <c:v>16.75</c:v>
                </c:pt>
                <c:pt idx="99">
                  <c:v>16.75</c:v>
                </c:pt>
                <c:pt idx="100">
                  <c:v>16.739999999999998</c:v>
                </c:pt>
                <c:pt idx="101">
                  <c:v>16.760000000000002</c:v>
                </c:pt>
                <c:pt idx="102">
                  <c:v>16.760000000000002</c:v>
                </c:pt>
                <c:pt idx="103">
                  <c:v>16.77</c:v>
                </c:pt>
                <c:pt idx="104">
                  <c:v>16.72</c:v>
                </c:pt>
                <c:pt idx="105">
                  <c:v>16.72</c:v>
                </c:pt>
                <c:pt idx="106">
                  <c:v>16.71</c:v>
                </c:pt>
                <c:pt idx="107">
                  <c:v>16.68</c:v>
                </c:pt>
                <c:pt idx="108">
                  <c:v>16.68</c:v>
                </c:pt>
                <c:pt idx="109">
                  <c:v>16.68</c:v>
                </c:pt>
                <c:pt idx="110">
                  <c:v>16.649999999999999</c:v>
                </c:pt>
                <c:pt idx="111">
                  <c:v>16.64</c:v>
                </c:pt>
                <c:pt idx="112">
                  <c:v>16.62</c:v>
                </c:pt>
                <c:pt idx="113">
                  <c:v>16.62</c:v>
                </c:pt>
                <c:pt idx="114">
                  <c:v>16.59</c:v>
                </c:pt>
                <c:pt idx="115">
                  <c:v>16.649999999999999</c:v>
                </c:pt>
                <c:pt idx="116">
                  <c:v>16.68</c:v>
                </c:pt>
                <c:pt idx="117">
                  <c:v>16.63</c:v>
                </c:pt>
                <c:pt idx="118">
                  <c:v>16.649999999999999</c:v>
                </c:pt>
                <c:pt idx="119">
                  <c:v>16.64</c:v>
                </c:pt>
                <c:pt idx="120">
                  <c:v>16.66</c:v>
                </c:pt>
                <c:pt idx="121">
                  <c:v>16.64</c:v>
                </c:pt>
                <c:pt idx="122">
                  <c:v>16.649999999999999</c:v>
                </c:pt>
                <c:pt idx="123">
                  <c:v>16.670000000000002</c:v>
                </c:pt>
                <c:pt idx="124">
                  <c:v>16.690000000000001</c:v>
                </c:pt>
                <c:pt idx="125">
                  <c:v>16.670000000000002</c:v>
                </c:pt>
                <c:pt idx="126">
                  <c:v>16.63</c:v>
                </c:pt>
                <c:pt idx="127">
                  <c:v>16.64</c:v>
                </c:pt>
                <c:pt idx="128">
                  <c:v>16.64</c:v>
                </c:pt>
                <c:pt idx="129">
                  <c:v>16.670000000000002</c:v>
                </c:pt>
                <c:pt idx="130">
                  <c:v>16.59</c:v>
                </c:pt>
                <c:pt idx="131">
                  <c:v>16.61</c:v>
                </c:pt>
                <c:pt idx="132">
                  <c:v>16.66</c:v>
                </c:pt>
                <c:pt idx="133">
                  <c:v>16.66</c:v>
                </c:pt>
                <c:pt idx="134">
                  <c:v>16.690000000000001</c:v>
                </c:pt>
                <c:pt idx="135">
                  <c:v>16.64</c:v>
                </c:pt>
                <c:pt idx="136">
                  <c:v>16.649999999999999</c:v>
                </c:pt>
                <c:pt idx="137">
                  <c:v>16.649999999999999</c:v>
                </c:pt>
                <c:pt idx="138">
                  <c:v>16.78</c:v>
                </c:pt>
                <c:pt idx="139">
                  <c:v>16.87</c:v>
                </c:pt>
                <c:pt idx="140">
                  <c:v>16.920000000000002</c:v>
                </c:pt>
                <c:pt idx="141">
                  <c:v>16.96</c:v>
                </c:pt>
                <c:pt idx="142">
                  <c:v>17.010000000000002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0D-FB4A-A8C5-D14A0CCE241B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Temperature (Outside)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Sheet1!$A$2:$A$144</c:f>
              <c:numCache>
                <c:formatCode>h:mm</c:formatCode>
                <c:ptCount val="143"/>
                <c:pt idx="0">
                  <c:v>0.46875</c:v>
                </c:pt>
                <c:pt idx="1">
                  <c:v>0.47569444444444442</c:v>
                </c:pt>
                <c:pt idx="2">
                  <c:v>0.48263888888888884</c:v>
                </c:pt>
                <c:pt idx="3">
                  <c:v>0.48958333333333326</c:v>
                </c:pt>
                <c:pt idx="4">
                  <c:v>0.49652777777777768</c:v>
                </c:pt>
                <c:pt idx="5">
                  <c:v>0.5034722222222221</c:v>
                </c:pt>
                <c:pt idx="6">
                  <c:v>0.51041666666666652</c:v>
                </c:pt>
                <c:pt idx="7">
                  <c:v>0.51736111111111094</c:v>
                </c:pt>
                <c:pt idx="8">
                  <c:v>0.52430555555555536</c:v>
                </c:pt>
                <c:pt idx="9">
                  <c:v>0.53124999999999978</c:v>
                </c:pt>
                <c:pt idx="10">
                  <c:v>0.5381944444444442</c:v>
                </c:pt>
                <c:pt idx="11">
                  <c:v>0.54513888888888862</c:v>
                </c:pt>
                <c:pt idx="12">
                  <c:v>0.55208333333333304</c:v>
                </c:pt>
                <c:pt idx="13">
                  <c:v>0.55902777777777746</c:v>
                </c:pt>
                <c:pt idx="14">
                  <c:v>0.56597222222222188</c:v>
                </c:pt>
                <c:pt idx="15">
                  <c:v>0.5729166666666663</c:v>
                </c:pt>
                <c:pt idx="16">
                  <c:v>0.57986111111111072</c:v>
                </c:pt>
                <c:pt idx="17">
                  <c:v>0.58680555555555514</c:v>
                </c:pt>
                <c:pt idx="18">
                  <c:v>0.59374999999999956</c:v>
                </c:pt>
                <c:pt idx="19">
                  <c:v>0.60069444444444398</c:v>
                </c:pt>
                <c:pt idx="20">
                  <c:v>0.6076388888888884</c:v>
                </c:pt>
                <c:pt idx="21">
                  <c:v>0.61458333333333282</c:v>
                </c:pt>
                <c:pt idx="22">
                  <c:v>0.62152777777777724</c:v>
                </c:pt>
                <c:pt idx="23">
                  <c:v>0.62847222222222165</c:v>
                </c:pt>
                <c:pt idx="24">
                  <c:v>0.63541666666666607</c:v>
                </c:pt>
                <c:pt idx="25">
                  <c:v>0.64236111111111049</c:v>
                </c:pt>
                <c:pt idx="26">
                  <c:v>0.64930555555555491</c:v>
                </c:pt>
                <c:pt idx="27">
                  <c:v>0.65624999999999933</c:v>
                </c:pt>
                <c:pt idx="28">
                  <c:v>0.66319444444444375</c:v>
                </c:pt>
                <c:pt idx="29">
                  <c:v>0.67013888888888817</c:v>
                </c:pt>
                <c:pt idx="30">
                  <c:v>0.67708333333333259</c:v>
                </c:pt>
                <c:pt idx="31">
                  <c:v>0.68402777777777701</c:v>
                </c:pt>
                <c:pt idx="32">
                  <c:v>0.69097222222222143</c:v>
                </c:pt>
                <c:pt idx="33">
                  <c:v>0.69791666666666585</c:v>
                </c:pt>
                <c:pt idx="34">
                  <c:v>0.70486111111111027</c:v>
                </c:pt>
                <c:pt idx="35">
                  <c:v>0.71180555555555469</c:v>
                </c:pt>
                <c:pt idx="36">
                  <c:v>0.71874999999999911</c:v>
                </c:pt>
                <c:pt idx="37">
                  <c:v>0.72569444444444353</c:v>
                </c:pt>
                <c:pt idx="38">
                  <c:v>0.73263888888888795</c:v>
                </c:pt>
                <c:pt idx="39">
                  <c:v>0.73958333333333237</c:v>
                </c:pt>
                <c:pt idx="40">
                  <c:v>0.74652777777777679</c:v>
                </c:pt>
                <c:pt idx="41">
                  <c:v>0.75347222222222121</c:v>
                </c:pt>
                <c:pt idx="42">
                  <c:v>0.76041666666666563</c:v>
                </c:pt>
                <c:pt idx="43">
                  <c:v>0.76736111111111005</c:v>
                </c:pt>
                <c:pt idx="44">
                  <c:v>0.77430555555555447</c:v>
                </c:pt>
                <c:pt idx="45">
                  <c:v>0.78124999999999889</c:v>
                </c:pt>
                <c:pt idx="46">
                  <c:v>0.78819444444444331</c:v>
                </c:pt>
                <c:pt idx="47">
                  <c:v>0.79513888888888773</c:v>
                </c:pt>
                <c:pt idx="48">
                  <c:v>0.80208333333333215</c:v>
                </c:pt>
                <c:pt idx="49">
                  <c:v>0.80902777777777657</c:v>
                </c:pt>
                <c:pt idx="50">
                  <c:v>0.81597222222222099</c:v>
                </c:pt>
                <c:pt idx="51">
                  <c:v>0.82291666666666541</c:v>
                </c:pt>
                <c:pt idx="52">
                  <c:v>0.82986111111110983</c:v>
                </c:pt>
                <c:pt idx="53">
                  <c:v>0.83680555555555425</c:v>
                </c:pt>
                <c:pt idx="54">
                  <c:v>0.84374999999999867</c:v>
                </c:pt>
                <c:pt idx="55">
                  <c:v>0.85069444444444309</c:v>
                </c:pt>
                <c:pt idx="56">
                  <c:v>0.85763888888888751</c:v>
                </c:pt>
                <c:pt idx="57">
                  <c:v>0.86458333333333193</c:v>
                </c:pt>
                <c:pt idx="58">
                  <c:v>0.87152777777777635</c:v>
                </c:pt>
                <c:pt idx="59">
                  <c:v>0.87847222222222077</c:v>
                </c:pt>
                <c:pt idx="60">
                  <c:v>0.88541666666666519</c:v>
                </c:pt>
                <c:pt idx="61">
                  <c:v>0.89236111111110961</c:v>
                </c:pt>
                <c:pt idx="62">
                  <c:v>0.89930555555555403</c:v>
                </c:pt>
                <c:pt idx="63">
                  <c:v>0.90624999999999845</c:v>
                </c:pt>
                <c:pt idx="64">
                  <c:v>0.91319444444444287</c:v>
                </c:pt>
                <c:pt idx="65">
                  <c:v>0.92013888888888729</c:v>
                </c:pt>
                <c:pt idx="66">
                  <c:v>0.92708333333333171</c:v>
                </c:pt>
                <c:pt idx="67">
                  <c:v>0.93402777777777612</c:v>
                </c:pt>
                <c:pt idx="68">
                  <c:v>0.94097222222222054</c:v>
                </c:pt>
                <c:pt idx="69">
                  <c:v>0.94791666666666496</c:v>
                </c:pt>
                <c:pt idx="70">
                  <c:v>0.95486111111110938</c:v>
                </c:pt>
                <c:pt idx="71">
                  <c:v>0.9618055555555538</c:v>
                </c:pt>
                <c:pt idx="72">
                  <c:v>0.96874999999999822</c:v>
                </c:pt>
                <c:pt idx="73">
                  <c:v>0.97569444444444264</c:v>
                </c:pt>
                <c:pt idx="74">
                  <c:v>0.98263888888888706</c:v>
                </c:pt>
                <c:pt idx="75">
                  <c:v>0.98958333333333148</c:v>
                </c:pt>
                <c:pt idx="76">
                  <c:v>0.9965277777777759</c:v>
                </c:pt>
                <c:pt idx="77">
                  <c:v>1.0034722222222203</c:v>
                </c:pt>
                <c:pt idx="78">
                  <c:v>1.0104166666666647</c:v>
                </c:pt>
                <c:pt idx="79">
                  <c:v>1.0173611111111092</c:v>
                </c:pt>
                <c:pt idx="80">
                  <c:v>1.0243055555555536</c:v>
                </c:pt>
                <c:pt idx="81">
                  <c:v>1.031249999999998</c:v>
                </c:pt>
                <c:pt idx="82">
                  <c:v>1.0381944444444424</c:v>
                </c:pt>
                <c:pt idx="83">
                  <c:v>1.0451388888888868</c:v>
                </c:pt>
                <c:pt idx="84">
                  <c:v>1.0520833333333313</c:v>
                </c:pt>
                <c:pt idx="85">
                  <c:v>1.0590277777777757</c:v>
                </c:pt>
                <c:pt idx="86">
                  <c:v>1.0659722222222201</c:v>
                </c:pt>
                <c:pt idx="87">
                  <c:v>1.0729166666666645</c:v>
                </c:pt>
                <c:pt idx="88">
                  <c:v>1.0798611111111089</c:v>
                </c:pt>
                <c:pt idx="89">
                  <c:v>1.0868055555555534</c:v>
                </c:pt>
                <c:pt idx="90">
                  <c:v>1.0937499999999978</c:v>
                </c:pt>
                <c:pt idx="91">
                  <c:v>1.1006944444444422</c:v>
                </c:pt>
                <c:pt idx="92">
                  <c:v>1.1076388888888866</c:v>
                </c:pt>
                <c:pt idx="93">
                  <c:v>1.114583333333331</c:v>
                </c:pt>
                <c:pt idx="94">
                  <c:v>1.1215277777777755</c:v>
                </c:pt>
                <c:pt idx="95">
                  <c:v>1.1284722222222199</c:v>
                </c:pt>
                <c:pt idx="96">
                  <c:v>1.1354166666666643</c:v>
                </c:pt>
                <c:pt idx="97">
                  <c:v>1.1423611111111087</c:v>
                </c:pt>
                <c:pt idx="98">
                  <c:v>1.1493055555555531</c:v>
                </c:pt>
                <c:pt idx="99">
                  <c:v>1.1562499999999976</c:v>
                </c:pt>
                <c:pt idx="100">
                  <c:v>1.163194444444442</c:v>
                </c:pt>
                <c:pt idx="101">
                  <c:v>1.1701388888888864</c:v>
                </c:pt>
                <c:pt idx="102">
                  <c:v>1.1770833333333308</c:v>
                </c:pt>
                <c:pt idx="103">
                  <c:v>1.1840277777777752</c:v>
                </c:pt>
                <c:pt idx="104">
                  <c:v>1.1909722222222197</c:v>
                </c:pt>
                <c:pt idx="105">
                  <c:v>1.1979166666666641</c:v>
                </c:pt>
                <c:pt idx="106">
                  <c:v>1.2048611111111085</c:v>
                </c:pt>
                <c:pt idx="107">
                  <c:v>1.2118055555555529</c:v>
                </c:pt>
                <c:pt idx="108">
                  <c:v>1.2187499999999973</c:v>
                </c:pt>
                <c:pt idx="109">
                  <c:v>1.2256944444444418</c:v>
                </c:pt>
                <c:pt idx="110">
                  <c:v>1.2326388888888862</c:v>
                </c:pt>
                <c:pt idx="111">
                  <c:v>1.2395833333333306</c:v>
                </c:pt>
                <c:pt idx="112">
                  <c:v>1.246527777777775</c:v>
                </c:pt>
                <c:pt idx="113">
                  <c:v>1.2534722222222194</c:v>
                </c:pt>
                <c:pt idx="114">
                  <c:v>1.2604166666666639</c:v>
                </c:pt>
                <c:pt idx="115">
                  <c:v>1.2673611111111083</c:v>
                </c:pt>
                <c:pt idx="116">
                  <c:v>1.2743055555555527</c:v>
                </c:pt>
                <c:pt idx="117">
                  <c:v>1.2812499999999971</c:v>
                </c:pt>
                <c:pt idx="118">
                  <c:v>1.2881944444444415</c:v>
                </c:pt>
                <c:pt idx="119">
                  <c:v>1.295138888888886</c:v>
                </c:pt>
                <c:pt idx="120">
                  <c:v>1.3020833333333304</c:v>
                </c:pt>
                <c:pt idx="121">
                  <c:v>1.3090277777777748</c:v>
                </c:pt>
                <c:pt idx="122">
                  <c:v>1.3159722222222192</c:v>
                </c:pt>
                <c:pt idx="123">
                  <c:v>1.3229166666666636</c:v>
                </c:pt>
                <c:pt idx="124">
                  <c:v>1.3298611111111081</c:v>
                </c:pt>
                <c:pt idx="125">
                  <c:v>1.3368055555555525</c:v>
                </c:pt>
                <c:pt idx="126">
                  <c:v>1.3437499999999969</c:v>
                </c:pt>
                <c:pt idx="127">
                  <c:v>1.3506944444444413</c:v>
                </c:pt>
                <c:pt idx="128">
                  <c:v>1.3576388888888857</c:v>
                </c:pt>
                <c:pt idx="129">
                  <c:v>1.3645833333333302</c:v>
                </c:pt>
                <c:pt idx="130">
                  <c:v>1.3715277777777746</c:v>
                </c:pt>
                <c:pt idx="131">
                  <c:v>1.378472222222219</c:v>
                </c:pt>
                <c:pt idx="132">
                  <c:v>1.3854166666666634</c:v>
                </c:pt>
                <c:pt idx="133">
                  <c:v>1.3923611111111078</c:v>
                </c:pt>
                <c:pt idx="134">
                  <c:v>1.3993055555555522</c:v>
                </c:pt>
                <c:pt idx="135">
                  <c:v>1.4062499999999967</c:v>
                </c:pt>
                <c:pt idx="136">
                  <c:v>1.4131944444444411</c:v>
                </c:pt>
                <c:pt idx="137">
                  <c:v>1.4201388888888855</c:v>
                </c:pt>
                <c:pt idx="138">
                  <c:v>1.4270833333333299</c:v>
                </c:pt>
                <c:pt idx="139">
                  <c:v>1.4340277777777743</c:v>
                </c:pt>
                <c:pt idx="140">
                  <c:v>1.4409722222222188</c:v>
                </c:pt>
                <c:pt idx="141">
                  <c:v>1.4479166666666632</c:v>
                </c:pt>
                <c:pt idx="142">
                  <c:v>1.4548611111111076</c:v>
                </c:pt>
              </c:numCache>
            </c:numRef>
          </c:xVal>
          <c:yVal>
            <c:numRef>
              <c:f>Sheet1!$C$2:$C$144</c:f>
              <c:numCache>
                <c:formatCode>General</c:formatCode>
                <c:ptCount val="143"/>
                <c:pt idx="4">
                  <c:v>17.22</c:v>
                </c:pt>
                <c:pt idx="10">
                  <c:v>18.329999999999998</c:v>
                </c:pt>
                <c:pt idx="16">
                  <c:v>20</c:v>
                </c:pt>
                <c:pt idx="22">
                  <c:v>21.11</c:v>
                </c:pt>
                <c:pt idx="28">
                  <c:v>21.67</c:v>
                </c:pt>
                <c:pt idx="40">
                  <c:v>20.56</c:v>
                </c:pt>
                <c:pt idx="46">
                  <c:v>18.329999999999998</c:v>
                </c:pt>
                <c:pt idx="52">
                  <c:v>16.11</c:v>
                </c:pt>
                <c:pt idx="58">
                  <c:v>13.89</c:v>
                </c:pt>
                <c:pt idx="64">
                  <c:v>12.78</c:v>
                </c:pt>
                <c:pt idx="70">
                  <c:v>11.67</c:v>
                </c:pt>
                <c:pt idx="76">
                  <c:v>11.11</c:v>
                </c:pt>
                <c:pt idx="82">
                  <c:v>10</c:v>
                </c:pt>
                <c:pt idx="88">
                  <c:v>8.33</c:v>
                </c:pt>
                <c:pt idx="94">
                  <c:v>8.89</c:v>
                </c:pt>
                <c:pt idx="100">
                  <c:v>7.78</c:v>
                </c:pt>
                <c:pt idx="106">
                  <c:v>7.22</c:v>
                </c:pt>
                <c:pt idx="112">
                  <c:v>6.67</c:v>
                </c:pt>
                <c:pt idx="118">
                  <c:v>8.89</c:v>
                </c:pt>
                <c:pt idx="124">
                  <c:v>11.11</c:v>
                </c:pt>
                <c:pt idx="130">
                  <c:v>12.78</c:v>
                </c:pt>
                <c:pt idx="136">
                  <c:v>14.44</c:v>
                </c:pt>
                <c:pt idx="142">
                  <c:v>16.11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0D-FB4A-A8C5-D14A0CCE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935520"/>
        <c:axId val="779937168"/>
      </c:scatterChart>
      <c:valAx>
        <c:axId val="77993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937168"/>
        <c:crosses val="autoZero"/>
        <c:crossBetween val="midCat"/>
      </c:valAx>
      <c:valAx>
        <c:axId val="77993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428821</xdr:colOff>
      <xdr:row>1</xdr:row>
      <xdr:rowOff>8661</xdr:rowOff>
    </xdr:from>
    <xdr:to>
      <xdr:col>14</xdr:col>
      <xdr:colOff>285095</xdr:colOff>
      <xdr:row>27</xdr:row>
      <xdr:rowOff>167063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6053FA3-F6E6-2462-AF05-3FA2FAF3F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637B-3712-464D-BE5A-49C75B3EA9F3}">
  <dimension ref="A1:F146"/>
  <sheetViews>
    <sheetView tabSelected="1" workbookViewId="0">
      <selection activeCell="J32" sqref="J32"/>
    </sheetView>
  </sheetViews>
  <sheetFormatPr baseColWidth="10" defaultRowHeight="16" x14ac:dyDescent="0.2"/>
  <cols>
    <col min="1" max="1" width="13" bestFit="1" customWidth="1"/>
    <col min="2" max="2" width="18.6640625" bestFit="1" customWidth="1"/>
    <col min="3" max="3" width="20.1640625" bestFit="1" customWidth="1"/>
    <col min="5" max="5" width="18.83203125" bestFit="1" customWidth="1"/>
    <col min="6" max="6" width="20.33203125" bestFit="1" customWidth="1"/>
  </cols>
  <sheetData>
    <row r="1" spans="1:6" x14ac:dyDescent="0.2">
      <c r="A1" t="s">
        <v>0</v>
      </c>
      <c r="B1" t="s">
        <v>1</v>
      </c>
      <c r="C1" t="s">
        <v>2</v>
      </c>
      <c r="F1" s="1"/>
    </row>
    <row r="2" spans="1:6" x14ac:dyDescent="0.2">
      <c r="A2" s="2">
        <v>0.46875</v>
      </c>
      <c r="B2">
        <v>16.87</v>
      </c>
    </row>
    <row r="3" spans="1:6" x14ac:dyDescent="0.2">
      <c r="A3" s="2">
        <f>A2+TIME(0,10,0)</f>
        <v>0.47569444444444442</v>
      </c>
      <c r="B3">
        <v>16.89</v>
      </c>
    </row>
    <row r="4" spans="1:6" x14ac:dyDescent="0.2">
      <c r="A4" s="2">
        <f t="shared" ref="A4:A67" si="0">A3+TIME(0,10,0)</f>
        <v>0.48263888888888884</v>
      </c>
      <c r="B4">
        <v>16.91</v>
      </c>
    </row>
    <row r="5" spans="1:6" x14ac:dyDescent="0.2">
      <c r="A5" s="2">
        <f t="shared" si="0"/>
        <v>0.48958333333333326</v>
      </c>
      <c r="B5">
        <v>16.91</v>
      </c>
    </row>
    <row r="6" spans="1:6" x14ac:dyDescent="0.2">
      <c r="A6" s="2">
        <f t="shared" si="0"/>
        <v>0.49652777777777768</v>
      </c>
      <c r="B6">
        <v>16.95</v>
      </c>
      <c r="C6">
        <v>17.22</v>
      </c>
    </row>
    <row r="7" spans="1:6" x14ac:dyDescent="0.2">
      <c r="A7" s="2">
        <f t="shared" si="0"/>
        <v>0.5034722222222221</v>
      </c>
      <c r="B7">
        <v>16.98</v>
      </c>
    </row>
    <row r="8" spans="1:6" x14ac:dyDescent="0.2">
      <c r="A8" s="2">
        <f t="shared" si="0"/>
        <v>0.51041666666666652</v>
      </c>
      <c r="B8">
        <v>16.940000000000001</v>
      </c>
    </row>
    <row r="9" spans="1:6" x14ac:dyDescent="0.2">
      <c r="A9" s="2">
        <f t="shared" si="0"/>
        <v>0.51736111111111094</v>
      </c>
      <c r="B9">
        <v>16.989999999999998</v>
      </c>
    </row>
    <row r="10" spans="1:6" x14ac:dyDescent="0.2">
      <c r="A10" s="2">
        <f t="shared" si="0"/>
        <v>0.52430555555555536</v>
      </c>
      <c r="B10">
        <v>16.989999999999998</v>
      </c>
    </row>
    <row r="11" spans="1:6" x14ac:dyDescent="0.2">
      <c r="A11" s="2">
        <f t="shared" si="0"/>
        <v>0.53124999999999978</v>
      </c>
      <c r="B11">
        <v>16.98</v>
      </c>
    </row>
    <row r="12" spans="1:6" x14ac:dyDescent="0.2">
      <c r="A12" s="2">
        <f t="shared" si="0"/>
        <v>0.5381944444444442</v>
      </c>
      <c r="B12">
        <v>16.989999999999998</v>
      </c>
      <c r="C12">
        <v>18.329999999999998</v>
      </c>
    </row>
    <row r="13" spans="1:6" x14ac:dyDescent="0.2">
      <c r="A13" s="2">
        <f t="shared" si="0"/>
        <v>0.54513888888888862</v>
      </c>
      <c r="B13">
        <v>16.98</v>
      </c>
    </row>
    <row r="14" spans="1:6" x14ac:dyDescent="0.2">
      <c r="A14" s="2">
        <f t="shared" si="0"/>
        <v>0.55208333333333304</v>
      </c>
      <c r="B14">
        <v>16.940000000000001</v>
      </c>
    </row>
    <row r="15" spans="1:6" x14ac:dyDescent="0.2">
      <c r="A15" s="2">
        <f t="shared" si="0"/>
        <v>0.55902777777777746</v>
      </c>
      <c r="B15">
        <v>16.989999999999998</v>
      </c>
    </row>
    <row r="16" spans="1:6" x14ac:dyDescent="0.2">
      <c r="A16" s="2">
        <f t="shared" si="0"/>
        <v>0.56597222222222188</v>
      </c>
      <c r="B16">
        <v>17.11</v>
      </c>
    </row>
    <row r="17" spans="1:6" x14ac:dyDescent="0.2">
      <c r="A17" s="2">
        <f t="shared" si="0"/>
        <v>0.5729166666666663</v>
      </c>
      <c r="B17">
        <v>17.09</v>
      </c>
    </row>
    <row r="18" spans="1:6" x14ac:dyDescent="0.2">
      <c r="A18" s="2">
        <f t="shared" si="0"/>
        <v>0.57986111111111072</v>
      </c>
      <c r="B18">
        <v>17.059999999999999</v>
      </c>
      <c r="C18">
        <v>20</v>
      </c>
    </row>
    <row r="19" spans="1:6" x14ac:dyDescent="0.2">
      <c r="A19" s="2">
        <f t="shared" si="0"/>
        <v>0.58680555555555514</v>
      </c>
      <c r="B19">
        <v>17.09</v>
      </c>
    </row>
    <row r="20" spans="1:6" x14ac:dyDescent="0.2">
      <c r="A20" s="2">
        <f t="shared" si="0"/>
        <v>0.59374999999999956</v>
      </c>
      <c r="B20">
        <v>17.079999999999998</v>
      </c>
    </row>
    <row r="21" spans="1:6" x14ac:dyDescent="0.2">
      <c r="A21" s="2">
        <f t="shared" si="0"/>
        <v>0.60069444444444398</v>
      </c>
      <c r="B21">
        <v>17.09</v>
      </c>
    </row>
    <row r="22" spans="1:6" x14ac:dyDescent="0.2">
      <c r="A22" s="2">
        <f t="shared" si="0"/>
        <v>0.6076388888888884</v>
      </c>
      <c r="B22">
        <v>17.059999999999999</v>
      </c>
    </row>
    <row r="23" spans="1:6" x14ac:dyDescent="0.2">
      <c r="A23" s="2">
        <f t="shared" si="0"/>
        <v>0.61458333333333282</v>
      </c>
      <c r="B23">
        <v>17.12</v>
      </c>
    </row>
    <row r="24" spans="1:6" x14ac:dyDescent="0.2">
      <c r="A24" s="2">
        <f t="shared" si="0"/>
        <v>0.62152777777777724</v>
      </c>
      <c r="B24">
        <v>17.16</v>
      </c>
      <c r="C24">
        <v>21.11</v>
      </c>
    </row>
    <row r="25" spans="1:6" x14ac:dyDescent="0.2">
      <c r="A25" s="2">
        <f t="shared" si="0"/>
        <v>0.62847222222222165</v>
      </c>
      <c r="B25">
        <v>17.2</v>
      </c>
    </row>
    <row r="26" spans="1:6" x14ac:dyDescent="0.2">
      <c r="A26" s="2">
        <f t="shared" si="0"/>
        <v>0.63541666666666607</v>
      </c>
      <c r="B26">
        <v>17.23</v>
      </c>
    </row>
    <row r="27" spans="1:6" x14ac:dyDescent="0.2">
      <c r="A27" s="2">
        <f t="shared" si="0"/>
        <v>0.64236111111111049</v>
      </c>
      <c r="B27">
        <v>17.23</v>
      </c>
    </row>
    <row r="28" spans="1:6" x14ac:dyDescent="0.2">
      <c r="A28" s="2">
        <f t="shared" si="0"/>
        <v>0.64930555555555491</v>
      </c>
      <c r="B28">
        <v>17.28</v>
      </c>
    </row>
    <row r="29" spans="1:6" x14ac:dyDescent="0.2">
      <c r="A29" s="2">
        <f t="shared" si="0"/>
        <v>0.65624999999999933</v>
      </c>
      <c r="B29">
        <v>17.3</v>
      </c>
    </row>
    <row r="30" spans="1:6" x14ac:dyDescent="0.2">
      <c r="A30" s="2">
        <f t="shared" si="0"/>
        <v>0.66319444444444375</v>
      </c>
      <c r="B30">
        <v>17.350000000000001</v>
      </c>
      <c r="C30">
        <v>21.67</v>
      </c>
      <c r="E30" t="s">
        <v>3</v>
      </c>
      <c r="F30" t="s">
        <v>4</v>
      </c>
    </row>
    <row r="31" spans="1:6" x14ac:dyDescent="0.2">
      <c r="A31" s="2">
        <f t="shared" si="0"/>
        <v>0.67013888888888817</v>
      </c>
      <c r="B31">
        <v>17.38</v>
      </c>
      <c r="E31">
        <f>AVERAGE(B2:B144)</f>
        <v>16.945384615384622</v>
      </c>
      <c r="F31">
        <f>AVERAGE(C6,C12,C18,C24,C30,C42,C48,C54,C60,C66,C72,C78,C84,C90,C96,C102,C108,C114,C120,C126,C132,C138,C144)</f>
        <v>13.695652173913043</v>
      </c>
    </row>
    <row r="32" spans="1:6" x14ac:dyDescent="0.2">
      <c r="A32" s="2">
        <f t="shared" si="0"/>
        <v>0.67708333333333259</v>
      </c>
      <c r="B32">
        <v>17.41</v>
      </c>
    </row>
    <row r="33" spans="1:6" x14ac:dyDescent="0.2">
      <c r="A33" s="2">
        <f t="shared" si="0"/>
        <v>0.68402777777777701</v>
      </c>
      <c r="B33">
        <v>17.47</v>
      </c>
      <c r="E33" t="s">
        <v>5</v>
      </c>
      <c r="F33" t="s">
        <v>6</v>
      </c>
    </row>
    <row r="34" spans="1:6" x14ac:dyDescent="0.2">
      <c r="A34" s="2">
        <f t="shared" si="0"/>
        <v>0.69097222222222143</v>
      </c>
      <c r="B34">
        <v>17.54</v>
      </c>
      <c r="E34">
        <f>MAX(B2:B144)</f>
        <v>17.739999999999998</v>
      </c>
      <c r="F34">
        <f>MAX(C6,C12,C18,C24,C30,C42,C48,C54,C60,C66,C72,C78,C84,C90,C96,C102,C108,C114,C120,C126,C132,C138,C144)</f>
        <v>21.67</v>
      </c>
    </row>
    <row r="35" spans="1:6" x14ac:dyDescent="0.2">
      <c r="A35" s="2">
        <f t="shared" si="0"/>
        <v>0.69791666666666585</v>
      </c>
      <c r="B35">
        <v>17.649999999999999</v>
      </c>
    </row>
    <row r="36" spans="1:6" x14ac:dyDescent="0.2">
      <c r="A36" s="2">
        <f t="shared" si="0"/>
        <v>0.70486111111111027</v>
      </c>
      <c r="B36">
        <v>17.73</v>
      </c>
      <c r="E36" t="s">
        <v>7</v>
      </c>
      <c r="F36" t="s">
        <v>8</v>
      </c>
    </row>
    <row r="37" spans="1:6" x14ac:dyDescent="0.2">
      <c r="A37" s="2">
        <f t="shared" si="0"/>
        <v>0.71180555555555469</v>
      </c>
      <c r="B37">
        <v>17.71</v>
      </c>
      <c r="E37">
        <f>MIN(B2:B144)</f>
        <v>16.59</v>
      </c>
      <c r="F37">
        <f>MIN(C6,C12,C18,C24,C30,C42,C48,C54,C60,C66,C72,C78,C84,C90,C96,C102,C108,C114,C120,C126,C132,C138,C144)</f>
        <v>6.67</v>
      </c>
    </row>
    <row r="38" spans="1:6" x14ac:dyDescent="0.2">
      <c r="A38" s="2">
        <f t="shared" si="0"/>
        <v>0.71874999999999911</v>
      </c>
      <c r="B38">
        <v>17.739999999999998</v>
      </c>
    </row>
    <row r="39" spans="1:6" x14ac:dyDescent="0.2">
      <c r="A39" s="2">
        <f t="shared" si="0"/>
        <v>0.72569444444444353</v>
      </c>
      <c r="B39">
        <v>17.690000000000001</v>
      </c>
    </row>
    <row r="40" spans="1:6" x14ac:dyDescent="0.2">
      <c r="A40" s="2">
        <f t="shared" si="0"/>
        <v>0.73263888888888795</v>
      </c>
      <c r="B40">
        <v>17.73</v>
      </c>
    </row>
    <row r="41" spans="1:6" x14ac:dyDescent="0.2">
      <c r="A41" s="2">
        <f t="shared" si="0"/>
        <v>0.73958333333333237</v>
      </c>
      <c r="B41">
        <v>17.73</v>
      </c>
    </row>
    <row r="42" spans="1:6" x14ac:dyDescent="0.2">
      <c r="A42" s="2">
        <f t="shared" si="0"/>
        <v>0.74652777777777679</v>
      </c>
      <c r="B42">
        <v>17.68</v>
      </c>
      <c r="C42">
        <v>20.56</v>
      </c>
    </row>
    <row r="43" spans="1:6" x14ac:dyDescent="0.2">
      <c r="A43" s="2">
        <f t="shared" si="0"/>
        <v>0.75347222222222121</v>
      </c>
      <c r="B43">
        <v>17.72</v>
      </c>
    </row>
    <row r="44" spans="1:6" x14ac:dyDescent="0.2">
      <c r="A44" s="2">
        <f t="shared" si="0"/>
        <v>0.76041666666666563</v>
      </c>
      <c r="B44">
        <v>17.64</v>
      </c>
    </row>
    <row r="45" spans="1:6" x14ac:dyDescent="0.2">
      <c r="A45" s="2">
        <f t="shared" si="0"/>
        <v>0.76736111111111005</v>
      </c>
      <c r="B45">
        <v>17.66</v>
      </c>
    </row>
    <row r="46" spans="1:6" x14ac:dyDescent="0.2">
      <c r="A46" s="2">
        <f t="shared" si="0"/>
        <v>0.77430555555555447</v>
      </c>
      <c r="B46">
        <v>17.670000000000002</v>
      </c>
    </row>
    <row r="47" spans="1:6" x14ac:dyDescent="0.2">
      <c r="A47" s="2">
        <f t="shared" si="0"/>
        <v>0.78124999999999889</v>
      </c>
      <c r="B47">
        <v>17.47</v>
      </c>
    </row>
    <row r="48" spans="1:6" x14ac:dyDescent="0.2">
      <c r="A48" s="2">
        <f t="shared" si="0"/>
        <v>0.78819444444444331</v>
      </c>
      <c r="B48">
        <v>17.34</v>
      </c>
      <c r="C48">
        <v>18.329999999999998</v>
      </c>
    </row>
    <row r="49" spans="1:3" x14ac:dyDescent="0.2">
      <c r="A49" s="2">
        <f t="shared" si="0"/>
        <v>0.79513888888888773</v>
      </c>
      <c r="B49">
        <v>17.29</v>
      </c>
    </row>
    <row r="50" spans="1:3" x14ac:dyDescent="0.2">
      <c r="A50" s="2">
        <f t="shared" si="0"/>
        <v>0.80208333333333215</v>
      </c>
      <c r="B50">
        <v>17.309999999999999</v>
      </c>
    </row>
    <row r="51" spans="1:3" x14ac:dyDescent="0.2">
      <c r="A51" s="2">
        <f t="shared" si="0"/>
        <v>0.80902777777777657</v>
      </c>
      <c r="B51">
        <v>17.329999999999998</v>
      </c>
    </row>
    <row r="52" spans="1:3" x14ac:dyDescent="0.2">
      <c r="A52" s="2">
        <f t="shared" si="0"/>
        <v>0.81597222222222099</v>
      </c>
      <c r="B52">
        <v>17.36</v>
      </c>
    </row>
    <row r="53" spans="1:3" x14ac:dyDescent="0.2">
      <c r="A53" s="2">
        <f t="shared" si="0"/>
        <v>0.82291666666666541</v>
      </c>
      <c r="B53">
        <v>17.21</v>
      </c>
    </row>
    <row r="54" spans="1:3" x14ac:dyDescent="0.2">
      <c r="A54" s="2">
        <f t="shared" si="0"/>
        <v>0.82986111111110983</v>
      </c>
      <c r="B54">
        <v>17.27</v>
      </c>
      <c r="C54">
        <v>16.11</v>
      </c>
    </row>
    <row r="55" spans="1:3" x14ac:dyDescent="0.2">
      <c r="A55" s="2">
        <f t="shared" si="0"/>
        <v>0.83680555555555425</v>
      </c>
      <c r="B55">
        <v>17.170000000000002</v>
      </c>
    </row>
    <row r="56" spans="1:3" x14ac:dyDescent="0.2">
      <c r="A56" s="2">
        <f t="shared" si="0"/>
        <v>0.84374999999999867</v>
      </c>
      <c r="B56">
        <v>17.14</v>
      </c>
    </row>
    <row r="57" spans="1:3" x14ac:dyDescent="0.2">
      <c r="A57" s="2">
        <f t="shared" si="0"/>
        <v>0.85069444444444309</v>
      </c>
      <c r="B57">
        <v>17.07</v>
      </c>
    </row>
    <row r="58" spans="1:3" x14ac:dyDescent="0.2">
      <c r="A58" s="2">
        <f t="shared" si="0"/>
        <v>0.85763888888888751</v>
      </c>
      <c r="B58">
        <v>17.079999999999998</v>
      </c>
    </row>
    <row r="59" spans="1:3" x14ac:dyDescent="0.2">
      <c r="A59" s="2">
        <f t="shared" si="0"/>
        <v>0.86458333333333193</v>
      </c>
      <c r="B59">
        <v>17.05</v>
      </c>
    </row>
    <row r="60" spans="1:3" x14ac:dyDescent="0.2">
      <c r="A60" s="2">
        <f t="shared" si="0"/>
        <v>0.87152777777777635</v>
      </c>
      <c r="B60">
        <v>16.899999999999999</v>
      </c>
      <c r="C60">
        <v>13.89</v>
      </c>
    </row>
    <row r="61" spans="1:3" x14ac:dyDescent="0.2">
      <c r="A61" s="2">
        <f t="shared" si="0"/>
        <v>0.87847222222222077</v>
      </c>
      <c r="B61">
        <v>16.850000000000001</v>
      </c>
    </row>
    <row r="62" spans="1:3" x14ac:dyDescent="0.2">
      <c r="A62" s="2">
        <f t="shared" si="0"/>
        <v>0.88541666666666519</v>
      </c>
      <c r="B62">
        <v>16.86</v>
      </c>
    </row>
    <row r="63" spans="1:3" x14ac:dyDescent="0.2">
      <c r="A63" s="2">
        <f t="shared" si="0"/>
        <v>0.89236111111110961</v>
      </c>
      <c r="B63">
        <v>16.88</v>
      </c>
    </row>
    <row r="64" spans="1:3" x14ac:dyDescent="0.2">
      <c r="A64" s="2">
        <f t="shared" si="0"/>
        <v>0.89930555555555403</v>
      </c>
      <c r="B64">
        <v>16.829999999999998</v>
      </c>
    </row>
    <row r="65" spans="1:3" x14ac:dyDescent="0.2">
      <c r="A65" s="2">
        <f t="shared" si="0"/>
        <v>0.90624999999999845</v>
      </c>
      <c r="B65">
        <v>16.809999999999999</v>
      </c>
    </row>
    <row r="66" spans="1:3" x14ac:dyDescent="0.2">
      <c r="A66" s="2">
        <f t="shared" si="0"/>
        <v>0.91319444444444287</v>
      </c>
      <c r="B66">
        <v>16.77</v>
      </c>
      <c r="C66">
        <v>12.78</v>
      </c>
    </row>
    <row r="67" spans="1:3" x14ac:dyDescent="0.2">
      <c r="A67" s="2">
        <f t="shared" si="0"/>
        <v>0.92013888888888729</v>
      </c>
      <c r="B67">
        <v>16.84</v>
      </c>
    </row>
    <row r="68" spans="1:3" x14ac:dyDescent="0.2">
      <c r="A68" s="2">
        <f t="shared" ref="A68:A131" si="1">A67+TIME(0,10,0)</f>
        <v>0.92708333333333171</v>
      </c>
      <c r="B68">
        <v>16.8</v>
      </c>
    </row>
    <row r="69" spans="1:3" x14ac:dyDescent="0.2">
      <c r="A69" s="2">
        <f t="shared" si="1"/>
        <v>0.93402777777777612</v>
      </c>
      <c r="B69">
        <v>16.809999999999999</v>
      </c>
    </row>
    <row r="70" spans="1:3" x14ac:dyDescent="0.2">
      <c r="A70" s="2">
        <f t="shared" si="1"/>
        <v>0.94097222222222054</v>
      </c>
      <c r="B70">
        <v>16.75</v>
      </c>
    </row>
    <row r="71" spans="1:3" x14ac:dyDescent="0.2">
      <c r="A71" s="2">
        <f t="shared" si="1"/>
        <v>0.94791666666666496</v>
      </c>
      <c r="B71">
        <v>16.84</v>
      </c>
    </row>
    <row r="72" spans="1:3" x14ac:dyDescent="0.2">
      <c r="A72" s="2">
        <f t="shared" si="1"/>
        <v>0.95486111111110938</v>
      </c>
      <c r="B72">
        <v>16.760000000000002</v>
      </c>
      <c r="C72">
        <v>11.67</v>
      </c>
    </row>
    <row r="73" spans="1:3" x14ac:dyDescent="0.2">
      <c r="A73" s="2">
        <f t="shared" si="1"/>
        <v>0.9618055555555538</v>
      </c>
      <c r="B73">
        <v>16.829999999999998</v>
      </c>
    </row>
    <row r="74" spans="1:3" x14ac:dyDescent="0.2">
      <c r="A74" s="2">
        <f t="shared" si="1"/>
        <v>0.96874999999999822</v>
      </c>
      <c r="B74">
        <v>16.63</v>
      </c>
    </row>
    <row r="75" spans="1:3" x14ac:dyDescent="0.2">
      <c r="A75" s="2">
        <f t="shared" si="1"/>
        <v>0.97569444444444264</v>
      </c>
      <c r="B75">
        <v>16.72</v>
      </c>
    </row>
    <row r="76" spans="1:3" x14ac:dyDescent="0.2">
      <c r="A76" s="2">
        <f t="shared" si="1"/>
        <v>0.98263888888888706</v>
      </c>
      <c r="B76">
        <v>16.91</v>
      </c>
    </row>
    <row r="77" spans="1:3" x14ac:dyDescent="0.2">
      <c r="A77" s="2">
        <f t="shared" si="1"/>
        <v>0.98958333333333148</v>
      </c>
      <c r="B77">
        <v>16.829999999999998</v>
      </c>
    </row>
    <row r="78" spans="1:3" x14ac:dyDescent="0.2">
      <c r="A78" s="2">
        <f t="shared" si="1"/>
        <v>0.9965277777777759</v>
      </c>
      <c r="B78">
        <v>16.7</v>
      </c>
      <c r="C78">
        <v>11.11</v>
      </c>
    </row>
    <row r="79" spans="1:3" x14ac:dyDescent="0.2">
      <c r="A79" s="2">
        <f t="shared" si="1"/>
        <v>1.0034722222222203</v>
      </c>
      <c r="B79">
        <v>16.7</v>
      </c>
    </row>
    <row r="80" spans="1:3" x14ac:dyDescent="0.2">
      <c r="A80" s="2">
        <f t="shared" si="1"/>
        <v>1.0104166666666647</v>
      </c>
      <c r="B80">
        <v>16.7</v>
      </c>
    </row>
    <row r="81" spans="1:3" x14ac:dyDescent="0.2">
      <c r="A81" s="2">
        <f t="shared" si="1"/>
        <v>1.0173611111111092</v>
      </c>
      <c r="B81">
        <v>16.7</v>
      </c>
    </row>
    <row r="82" spans="1:3" x14ac:dyDescent="0.2">
      <c r="A82" s="2">
        <f t="shared" si="1"/>
        <v>1.0243055555555536</v>
      </c>
      <c r="B82">
        <v>16.68</v>
      </c>
    </row>
    <row r="83" spans="1:3" x14ac:dyDescent="0.2">
      <c r="A83" s="2">
        <f t="shared" si="1"/>
        <v>1.031249999999998</v>
      </c>
      <c r="B83">
        <v>16.71</v>
      </c>
    </row>
    <row r="84" spans="1:3" x14ac:dyDescent="0.2">
      <c r="A84" s="2">
        <f t="shared" si="1"/>
        <v>1.0381944444444424</v>
      </c>
      <c r="B84">
        <v>16.68</v>
      </c>
      <c r="C84">
        <v>10</v>
      </c>
    </row>
    <row r="85" spans="1:3" x14ac:dyDescent="0.2">
      <c r="A85" s="2">
        <f t="shared" si="1"/>
        <v>1.0451388888888868</v>
      </c>
      <c r="B85">
        <v>16.71</v>
      </c>
    </row>
    <row r="86" spans="1:3" x14ac:dyDescent="0.2">
      <c r="A86" s="2">
        <f t="shared" si="1"/>
        <v>1.0520833333333313</v>
      </c>
      <c r="B86">
        <v>16.760000000000002</v>
      </c>
    </row>
    <row r="87" spans="1:3" x14ac:dyDescent="0.2">
      <c r="A87" s="2">
        <f t="shared" si="1"/>
        <v>1.0590277777777757</v>
      </c>
      <c r="B87">
        <v>16.739999999999998</v>
      </c>
    </row>
    <row r="88" spans="1:3" x14ac:dyDescent="0.2">
      <c r="A88" s="2">
        <f t="shared" si="1"/>
        <v>1.0659722222222201</v>
      </c>
      <c r="B88">
        <v>16.760000000000002</v>
      </c>
    </row>
    <row r="89" spans="1:3" x14ac:dyDescent="0.2">
      <c r="A89" s="2">
        <f t="shared" si="1"/>
        <v>1.0729166666666645</v>
      </c>
      <c r="B89">
        <v>16.73</v>
      </c>
    </row>
    <row r="90" spans="1:3" x14ac:dyDescent="0.2">
      <c r="A90" s="2">
        <f t="shared" si="1"/>
        <v>1.0798611111111089</v>
      </c>
      <c r="B90">
        <v>16.77</v>
      </c>
      <c r="C90">
        <v>8.33</v>
      </c>
    </row>
    <row r="91" spans="1:3" x14ac:dyDescent="0.2">
      <c r="A91" s="2">
        <f t="shared" si="1"/>
        <v>1.0868055555555534</v>
      </c>
      <c r="B91">
        <v>16.77</v>
      </c>
    </row>
    <row r="92" spans="1:3" x14ac:dyDescent="0.2">
      <c r="A92" s="2">
        <f t="shared" si="1"/>
        <v>1.0937499999999978</v>
      </c>
      <c r="B92">
        <v>16.77</v>
      </c>
    </row>
    <row r="93" spans="1:3" x14ac:dyDescent="0.2">
      <c r="A93" s="2">
        <f t="shared" si="1"/>
        <v>1.1006944444444422</v>
      </c>
      <c r="B93">
        <v>16.77</v>
      </c>
    </row>
    <row r="94" spans="1:3" x14ac:dyDescent="0.2">
      <c r="A94" s="2">
        <f t="shared" si="1"/>
        <v>1.1076388888888866</v>
      </c>
      <c r="B94">
        <v>16.8</v>
      </c>
    </row>
    <row r="95" spans="1:3" x14ac:dyDescent="0.2">
      <c r="A95" s="2">
        <f t="shared" si="1"/>
        <v>1.114583333333331</v>
      </c>
      <c r="B95">
        <v>16.7</v>
      </c>
    </row>
    <row r="96" spans="1:3" x14ac:dyDescent="0.2">
      <c r="A96" s="2">
        <f t="shared" si="1"/>
        <v>1.1215277777777755</v>
      </c>
      <c r="B96">
        <v>16.78</v>
      </c>
      <c r="C96">
        <v>8.89</v>
      </c>
    </row>
    <row r="97" spans="1:3" x14ac:dyDescent="0.2">
      <c r="A97" s="2">
        <f t="shared" si="1"/>
        <v>1.1284722222222199</v>
      </c>
      <c r="B97">
        <v>16.75</v>
      </c>
    </row>
    <row r="98" spans="1:3" x14ac:dyDescent="0.2">
      <c r="A98" s="2">
        <f t="shared" si="1"/>
        <v>1.1354166666666643</v>
      </c>
      <c r="B98">
        <v>16.77</v>
      </c>
    </row>
    <row r="99" spans="1:3" x14ac:dyDescent="0.2">
      <c r="A99" s="2">
        <f t="shared" si="1"/>
        <v>1.1423611111111087</v>
      </c>
      <c r="B99">
        <v>16.78</v>
      </c>
    </row>
    <row r="100" spans="1:3" x14ac:dyDescent="0.2">
      <c r="A100" s="2">
        <f t="shared" si="1"/>
        <v>1.1493055555555531</v>
      </c>
      <c r="B100">
        <v>16.75</v>
      </c>
    </row>
    <row r="101" spans="1:3" x14ac:dyDescent="0.2">
      <c r="A101" s="2">
        <f t="shared" si="1"/>
        <v>1.1562499999999976</v>
      </c>
      <c r="B101">
        <v>16.75</v>
      </c>
    </row>
    <row r="102" spans="1:3" x14ac:dyDescent="0.2">
      <c r="A102" s="2">
        <f t="shared" si="1"/>
        <v>1.163194444444442</v>
      </c>
      <c r="B102">
        <v>16.739999999999998</v>
      </c>
      <c r="C102">
        <v>7.78</v>
      </c>
    </row>
    <row r="103" spans="1:3" x14ac:dyDescent="0.2">
      <c r="A103" s="2">
        <f t="shared" si="1"/>
        <v>1.1701388888888864</v>
      </c>
      <c r="B103">
        <v>16.760000000000002</v>
      </c>
    </row>
    <row r="104" spans="1:3" x14ac:dyDescent="0.2">
      <c r="A104" s="2">
        <f t="shared" si="1"/>
        <v>1.1770833333333308</v>
      </c>
      <c r="B104">
        <v>16.760000000000002</v>
      </c>
    </row>
    <row r="105" spans="1:3" x14ac:dyDescent="0.2">
      <c r="A105" s="2">
        <f t="shared" si="1"/>
        <v>1.1840277777777752</v>
      </c>
      <c r="B105">
        <v>16.77</v>
      </c>
    </row>
    <row r="106" spans="1:3" x14ac:dyDescent="0.2">
      <c r="A106" s="2">
        <f t="shared" si="1"/>
        <v>1.1909722222222197</v>
      </c>
      <c r="B106">
        <v>16.72</v>
      </c>
    </row>
    <row r="107" spans="1:3" x14ac:dyDescent="0.2">
      <c r="A107" s="2">
        <f t="shared" si="1"/>
        <v>1.1979166666666641</v>
      </c>
      <c r="B107">
        <v>16.72</v>
      </c>
    </row>
    <row r="108" spans="1:3" x14ac:dyDescent="0.2">
      <c r="A108" s="2">
        <f t="shared" si="1"/>
        <v>1.2048611111111085</v>
      </c>
      <c r="B108">
        <v>16.71</v>
      </c>
      <c r="C108">
        <v>7.22</v>
      </c>
    </row>
    <row r="109" spans="1:3" x14ac:dyDescent="0.2">
      <c r="A109" s="2">
        <f t="shared" si="1"/>
        <v>1.2118055555555529</v>
      </c>
      <c r="B109">
        <v>16.68</v>
      </c>
    </row>
    <row r="110" spans="1:3" x14ac:dyDescent="0.2">
      <c r="A110" s="2">
        <f t="shared" si="1"/>
        <v>1.2187499999999973</v>
      </c>
      <c r="B110">
        <v>16.68</v>
      </c>
    </row>
    <row r="111" spans="1:3" x14ac:dyDescent="0.2">
      <c r="A111" s="2">
        <f t="shared" si="1"/>
        <v>1.2256944444444418</v>
      </c>
      <c r="B111">
        <v>16.68</v>
      </c>
    </row>
    <row r="112" spans="1:3" x14ac:dyDescent="0.2">
      <c r="A112" s="2">
        <f t="shared" si="1"/>
        <v>1.2326388888888862</v>
      </c>
      <c r="B112">
        <v>16.649999999999999</v>
      </c>
    </row>
    <row r="113" spans="1:3" x14ac:dyDescent="0.2">
      <c r="A113" s="2">
        <f t="shared" si="1"/>
        <v>1.2395833333333306</v>
      </c>
      <c r="B113">
        <v>16.64</v>
      </c>
    </row>
    <row r="114" spans="1:3" x14ac:dyDescent="0.2">
      <c r="A114" s="2">
        <f t="shared" si="1"/>
        <v>1.246527777777775</v>
      </c>
      <c r="B114">
        <v>16.62</v>
      </c>
      <c r="C114">
        <v>6.67</v>
      </c>
    </row>
    <row r="115" spans="1:3" x14ac:dyDescent="0.2">
      <c r="A115" s="2">
        <f t="shared" si="1"/>
        <v>1.2534722222222194</v>
      </c>
      <c r="B115">
        <v>16.62</v>
      </c>
    </row>
    <row r="116" spans="1:3" x14ac:dyDescent="0.2">
      <c r="A116" s="2">
        <f t="shared" si="1"/>
        <v>1.2604166666666639</v>
      </c>
      <c r="B116">
        <v>16.59</v>
      </c>
    </row>
    <row r="117" spans="1:3" x14ac:dyDescent="0.2">
      <c r="A117" s="2">
        <f t="shared" si="1"/>
        <v>1.2673611111111083</v>
      </c>
      <c r="B117">
        <v>16.649999999999999</v>
      </c>
    </row>
    <row r="118" spans="1:3" x14ac:dyDescent="0.2">
      <c r="A118" s="2">
        <f t="shared" si="1"/>
        <v>1.2743055555555527</v>
      </c>
      <c r="B118">
        <v>16.68</v>
      </c>
    </row>
    <row r="119" spans="1:3" x14ac:dyDescent="0.2">
      <c r="A119" s="2">
        <f t="shared" si="1"/>
        <v>1.2812499999999971</v>
      </c>
      <c r="B119">
        <v>16.63</v>
      </c>
    </row>
    <row r="120" spans="1:3" x14ac:dyDescent="0.2">
      <c r="A120" s="2">
        <f t="shared" si="1"/>
        <v>1.2881944444444415</v>
      </c>
      <c r="B120">
        <v>16.649999999999999</v>
      </c>
      <c r="C120">
        <v>8.89</v>
      </c>
    </row>
    <row r="121" spans="1:3" x14ac:dyDescent="0.2">
      <c r="A121" s="2">
        <f t="shared" si="1"/>
        <v>1.295138888888886</v>
      </c>
      <c r="B121">
        <v>16.64</v>
      </c>
    </row>
    <row r="122" spans="1:3" x14ac:dyDescent="0.2">
      <c r="A122" s="2">
        <f t="shared" si="1"/>
        <v>1.3020833333333304</v>
      </c>
      <c r="B122">
        <v>16.66</v>
      </c>
    </row>
    <row r="123" spans="1:3" x14ac:dyDescent="0.2">
      <c r="A123" s="2">
        <f t="shared" si="1"/>
        <v>1.3090277777777748</v>
      </c>
      <c r="B123">
        <v>16.64</v>
      </c>
    </row>
    <row r="124" spans="1:3" x14ac:dyDescent="0.2">
      <c r="A124" s="2">
        <f t="shared" si="1"/>
        <v>1.3159722222222192</v>
      </c>
      <c r="B124">
        <v>16.649999999999999</v>
      </c>
    </row>
    <row r="125" spans="1:3" x14ac:dyDescent="0.2">
      <c r="A125" s="2">
        <f t="shared" si="1"/>
        <v>1.3229166666666636</v>
      </c>
      <c r="B125">
        <v>16.670000000000002</v>
      </c>
    </row>
    <row r="126" spans="1:3" x14ac:dyDescent="0.2">
      <c r="A126" s="2">
        <f t="shared" si="1"/>
        <v>1.3298611111111081</v>
      </c>
      <c r="B126">
        <v>16.690000000000001</v>
      </c>
      <c r="C126">
        <v>11.11</v>
      </c>
    </row>
    <row r="127" spans="1:3" x14ac:dyDescent="0.2">
      <c r="A127" s="2">
        <f t="shared" si="1"/>
        <v>1.3368055555555525</v>
      </c>
      <c r="B127">
        <v>16.670000000000002</v>
      </c>
    </row>
    <row r="128" spans="1:3" x14ac:dyDescent="0.2">
      <c r="A128" s="2">
        <f t="shared" si="1"/>
        <v>1.3437499999999969</v>
      </c>
      <c r="B128">
        <v>16.63</v>
      </c>
    </row>
    <row r="129" spans="1:3" x14ac:dyDescent="0.2">
      <c r="A129" s="2">
        <f t="shared" si="1"/>
        <v>1.3506944444444413</v>
      </c>
      <c r="B129">
        <v>16.64</v>
      </c>
    </row>
    <row r="130" spans="1:3" x14ac:dyDescent="0.2">
      <c r="A130" s="2">
        <f t="shared" si="1"/>
        <v>1.3576388888888857</v>
      </c>
      <c r="B130">
        <v>16.64</v>
      </c>
    </row>
    <row r="131" spans="1:3" x14ac:dyDescent="0.2">
      <c r="A131" s="2">
        <f t="shared" si="1"/>
        <v>1.3645833333333302</v>
      </c>
      <c r="B131">
        <v>16.670000000000002</v>
      </c>
    </row>
    <row r="132" spans="1:3" x14ac:dyDescent="0.2">
      <c r="A132" s="2">
        <f t="shared" ref="A132:A144" si="2">A131+TIME(0,10,0)</f>
        <v>1.3715277777777746</v>
      </c>
      <c r="B132">
        <v>16.59</v>
      </c>
      <c r="C132">
        <v>12.78</v>
      </c>
    </row>
    <row r="133" spans="1:3" x14ac:dyDescent="0.2">
      <c r="A133" s="2">
        <f t="shared" si="2"/>
        <v>1.378472222222219</v>
      </c>
      <c r="B133">
        <v>16.61</v>
      </c>
    </row>
    <row r="134" spans="1:3" x14ac:dyDescent="0.2">
      <c r="A134" s="2">
        <f t="shared" si="2"/>
        <v>1.3854166666666634</v>
      </c>
      <c r="B134">
        <v>16.66</v>
      </c>
    </row>
    <row r="135" spans="1:3" x14ac:dyDescent="0.2">
      <c r="A135" s="2">
        <f t="shared" si="2"/>
        <v>1.3923611111111078</v>
      </c>
      <c r="B135">
        <v>16.66</v>
      </c>
    </row>
    <row r="136" spans="1:3" x14ac:dyDescent="0.2">
      <c r="A136" s="2">
        <f t="shared" si="2"/>
        <v>1.3993055555555522</v>
      </c>
      <c r="B136">
        <v>16.690000000000001</v>
      </c>
    </row>
    <row r="137" spans="1:3" x14ac:dyDescent="0.2">
      <c r="A137" s="2">
        <f t="shared" si="2"/>
        <v>1.4062499999999967</v>
      </c>
      <c r="B137">
        <v>16.64</v>
      </c>
    </row>
    <row r="138" spans="1:3" x14ac:dyDescent="0.2">
      <c r="A138" s="2">
        <f t="shared" si="2"/>
        <v>1.4131944444444411</v>
      </c>
      <c r="B138">
        <v>16.649999999999999</v>
      </c>
      <c r="C138">
        <v>14.44</v>
      </c>
    </row>
    <row r="139" spans="1:3" x14ac:dyDescent="0.2">
      <c r="A139" s="2">
        <f t="shared" si="2"/>
        <v>1.4201388888888855</v>
      </c>
      <c r="B139">
        <v>16.649999999999999</v>
      </c>
    </row>
    <row r="140" spans="1:3" x14ac:dyDescent="0.2">
      <c r="A140" s="2">
        <f t="shared" si="2"/>
        <v>1.4270833333333299</v>
      </c>
      <c r="B140">
        <v>16.78</v>
      </c>
    </row>
    <row r="141" spans="1:3" x14ac:dyDescent="0.2">
      <c r="A141" s="2">
        <f t="shared" si="2"/>
        <v>1.4340277777777743</v>
      </c>
      <c r="B141">
        <v>16.87</v>
      </c>
    </row>
    <row r="142" spans="1:3" x14ac:dyDescent="0.2">
      <c r="A142" s="2">
        <f t="shared" si="2"/>
        <v>1.4409722222222188</v>
      </c>
      <c r="B142">
        <v>16.920000000000002</v>
      </c>
    </row>
    <row r="143" spans="1:3" x14ac:dyDescent="0.2">
      <c r="A143" s="2">
        <f t="shared" si="2"/>
        <v>1.4479166666666632</v>
      </c>
      <c r="B143">
        <v>16.96</v>
      </c>
    </row>
    <row r="144" spans="1:3" x14ac:dyDescent="0.2">
      <c r="A144" s="2">
        <f t="shared" si="2"/>
        <v>1.4548611111111076</v>
      </c>
      <c r="B144">
        <v>17.010000000000002</v>
      </c>
      <c r="C144">
        <v>16.11</v>
      </c>
    </row>
    <row r="145" spans="1:1" x14ac:dyDescent="0.2">
      <c r="A145" s="2"/>
    </row>
    <row r="146" spans="1:1" x14ac:dyDescent="0.2">
      <c r="A146" s="2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Hartmann</dc:creator>
  <cp:lastModifiedBy>Ethan Hartmann</cp:lastModifiedBy>
  <dcterms:created xsi:type="dcterms:W3CDTF">2023-05-31T17:11:35Z</dcterms:created>
  <dcterms:modified xsi:type="dcterms:W3CDTF">2023-06-02T19:32:22Z</dcterms:modified>
</cp:coreProperties>
</file>